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0E8BE778-2C16-4585-981A-42B9E8C9B7B4}" xr6:coauthVersionLast="36" xr6:coauthVersionMax="3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2225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1" i="1"/>
  <c r="H14" i="1"/>
  <c r="E44" i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H17" i="1" s="1"/>
  <c r="E16" i="1"/>
  <c r="H16" i="1" s="1"/>
  <c r="E15" i="1"/>
  <c r="H15" i="1" s="1"/>
  <c r="E14" i="1"/>
  <c r="E13" i="1"/>
  <c r="H13" i="1" s="1"/>
  <c r="E12" i="1"/>
  <c r="H12" i="1" s="1"/>
  <c r="E11" i="1"/>
  <c r="H11" i="1" s="1"/>
  <c r="G29" i="1"/>
  <c r="F29" i="1"/>
  <c r="D29" i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9" i="1" l="1"/>
  <c r="H29" i="1" s="1"/>
  <c r="H20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<sst xmlns="http://schemas.openxmlformats.org/spreadsheetml/2006/main" count="56" uniqueCount="56">
  <si>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</si>
  <si>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</si>
  <si>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</si>
  <si>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</si>
  <si>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</si>
  <si>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</si>
  <si>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</si>
  <si>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</si>
  <si>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</si>
  <si>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</si>
  <si>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</si>
  <si>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</si>
  <si>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</si>
  <si>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</si>
  <si>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</si>
  <si>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</si>
  <si>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</si>
  <si>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</si>
  <si>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</si>
  <si>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</si>
  <si>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</si>
  <si>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</si>
  <si>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</si>
  <si>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</si>
  <si>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</si>
  <si>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</si>
  <si>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</si>
  <si>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</si>
  <si>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</si>
  <si>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</si>
  <si>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</si>
  <si>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</si>
  <si>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</si>
  <si>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</si>
  <si>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</si>
  <si>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</si>
  <si>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</si>
  <si>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</si>
  <si>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</si>
  <si>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</si>
  <si>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</si>
  <si>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</si>
  <si>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</si>
  <si>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</si>
  <si>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</si>
  <si>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01 de enero de 2024 al 31 de diciembre de 2024</t>
  </si>
  <si>
    <t>DESARROLLO INTEGRAL DE LA FAMILIA DEL ESTADO DE CHIHUAHUA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</si>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</sst>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167472</xdr:colOff>
      <xdr:row>1</xdr:row>
      <xdr:rowOff>104670</xdr:rowOff>
    </xdr:from>
    <xdr:to>
      <xdr:col>1</xdr:col>
      <xdr:colOff>1415246</xdr:colOff>
      <xdr:row>4</xdr:row>
      <xdr:rowOff>53801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9B76AA-B6D3-41DF-891B-705CC2A35C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81" y="293077"/>
          <a:ext cx="1247774" cy="514350"/>
        </a:xfrm>
        <a:prstGeom prst="rect">
          <a:avLst/>
        </a:prstGeom>
      </xdr:spPr>
    </xdr:pic>
    <xdr:clientData/>
  </xdr:twoCellAnchor>
  <xdr:twoCellAnchor editAs="oneCell">
    <xdr:from>
      <xdr:col>7</xdr:col>
      <xdr:colOff>82804</xdr:colOff>
      <xdr:row>1</xdr:row>
      <xdr:rowOff>125604</xdr:rowOff>
    </xdr:from>
    <xdr:to>
      <xdr:col>7</xdr:col>
      <xdr:colOff>755509</xdr:colOff>
      <xdr:row>4</xdr:row>
      <xdr:rowOff>41868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485AFF-F2E8-40B5-BC26-1FB0230BA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4480" y="314011"/>
          <a:ext cx="672705" cy="481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25" zoomScale="91" zoomScaleNormal="91" workbookViewId="0">
      <selection activeCell="B2" sqref="B2:H6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2" t="s">
        <v>46</v>
      </c>
      <c r="C2" s="33"/>
      <c r="D2" s="33"/>
      <c r="E2" s="33"/>
      <c r="F2" s="33"/>
      <c r="G2" s="33"/>
      <c r="H2" s="34"/>
      <c r="I2" s="29" t="s">
        <v>0</v>
      </c>
      <c r="J2" s="30"/>
      <c r="K2" s="28"/>
    </row>
    <row r="3" spans="2:11" x14ac:dyDescent="0.25">
      <c r="B3" s="42" t="s">
        <v>1</v>
      </c>
      <c r="C3" s="43"/>
      <c r="D3" s="43"/>
      <c r="E3" s="43"/>
      <c r="F3" s="43"/>
      <c r="G3" s="43"/>
      <c r="H3" s="44"/>
    </row>
    <row r="4" spans="2:11" x14ac:dyDescent="0.25">
      <c r="B4" s="42" t="s">
        <v>2</v>
      </c>
      <c r="C4" s="43"/>
      <c r="D4" s="43"/>
      <c r="E4" s="43"/>
      <c r="F4" s="43"/>
      <c r="G4" s="43"/>
      <c r="H4" s="44"/>
    </row>
    <row r="5" spans="2:11" ht="15.75" thickBot="1" x14ac:dyDescent="0.3">
      <c r="B5" s="39" t="s">
        <v>45</v>
      </c>
      <c r="C5" s="40"/>
      <c r="D5" s="40"/>
      <c r="E5" s="40"/>
      <c r="F5" s="40"/>
      <c r="G5" s="40"/>
      <c r="H5" s="41"/>
    </row>
    <row r="6" spans="2:11" ht="15.75" thickBot="1" x14ac:dyDescent="0.3">
      <c r="B6" s="45" t="s">
        <v>3</v>
      </c>
      <c r="C6" s="35" t="s">
        <v>4</v>
      </c>
      <c r="D6" s="35"/>
      <c r="E6" s="35"/>
      <c r="F6" s="35"/>
      <c r="G6" s="36"/>
      <c r="H6" s="37" t="s">
        <v>5</v>
      </c>
    </row>
    <row r="7" spans="2:11" ht="24.75" thickBot="1" x14ac:dyDescent="0.3">
      <c r="B7" s="46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8"/>
    </row>
    <row r="8" spans="2:11" ht="16.5" customHeight="1" thickBot="1" x14ac:dyDescent="0.3">
      <c r="B8" s="47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756094912.75</v>
      </c>
      <c r="D20" s="17">
        <f>SUM(D21:D27)</f>
        <v>258239215.38999999</v>
      </c>
      <c r="E20" s="17">
        <f t="shared" ref="E20:E27" si="2">C20+D20</f>
        <v>1014334128.14</v>
      </c>
      <c r="F20" s="17">
        <f>SUM(F21:F27)</f>
        <v>1007906042.8</v>
      </c>
      <c r="G20" s="17">
        <f>SUM(G21:G27)</f>
        <v>966821040.63999999</v>
      </c>
      <c r="H20" s="17">
        <f t="shared" ref="H20:H27" si="3">E20-F20</f>
        <v>6428085.3400000334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756094912.75</v>
      </c>
      <c r="D27" s="15">
        <v>258239215.38999999</v>
      </c>
      <c r="E27" s="18">
        <f t="shared" si="2"/>
        <v>1014334128.14</v>
      </c>
      <c r="F27" s="15">
        <v>1007906042.8</v>
      </c>
      <c r="G27" s="15">
        <v>966821040.63999999</v>
      </c>
      <c r="H27" s="18">
        <f t="shared" si="3"/>
        <v>6428085.3400000334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756094912.75</v>
      </c>
      <c r="D46" s="9">
        <f>SUM(D40,D29,D20,D10)</f>
        <v>258239215.38999999</v>
      </c>
      <c r="E46" s="9">
        <f>C46+D46</f>
        <v>1014334128.14</v>
      </c>
      <c r="F46" s="9">
        <f>SUM(F40,F29,F10,F20)</f>
        <v>1007906042.8</v>
      </c>
      <c r="G46" s="9">
        <f>SUM(G40,G29,G20,G10)</f>
        <v>966821040.63999999</v>
      </c>
      <c r="H46" s="9">
        <f>E46-F46</f>
        <v>6428085.3400000334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B51" s="31" t="s">
        <v>47</v>
      </c>
      <c r="C51" s="31"/>
      <c r="E51" s="31"/>
      <c r="F51" s="31" t="s">
        <v>48</v>
      </c>
      <c r="G51" s="27"/>
      <c r="H51" s="27"/>
    </row>
    <row r="52" spans="2:8" s="26" customFormat="1" x14ac:dyDescent="0.25">
      <c r="B52" s="31" t="s">
        <v>49</v>
      </c>
      <c r="C52" s="31"/>
      <c r="E52" s="31"/>
      <c r="F52" s="31" t="s">
        <v>50</v>
      </c>
      <c r="H52" s="27"/>
    </row>
    <row r="53" spans="2:8" s="26" customFormat="1" ht="18" customHeight="1" x14ac:dyDescent="0.25">
      <c r="B53" s="31" t="s">
        <v>51</v>
      </c>
      <c r="C53" s="31"/>
      <c r="E53" s="31"/>
      <c r="F53" s="31" t="s">
        <v>52</v>
      </c>
      <c r="G53" s="27"/>
      <c r="H53" s="27"/>
    </row>
    <row r="54" spans="2:8" s="26" customFormat="1" x14ac:dyDescent="0.25">
      <c r="B54" s="31"/>
      <c r="C54" s="31"/>
      <c r="E54" s="31"/>
      <c r="F54" s="31"/>
      <c r="G54" s="27"/>
      <c r="H54" s="27"/>
    </row>
    <row r="55" spans="2:8" s="26" customFormat="1" ht="15" customHeight="1" x14ac:dyDescent="0.25">
      <c r="B55" s="31"/>
      <c r="C55" s="31"/>
      <c r="D55" s="31"/>
      <c r="E55" s="31"/>
      <c r="F55" s="31"/>
    </row>
    <row r="56" spans="2:8" s="26" customFormat="1" ht="15" customHeight="1" x14ac:dyDescent="0.25">
      <c r="B56" s="24"/>
      <c r="C56" s="31"/>
      <c r="D56" s="31"/>
      <c r="E56" s="31"/>
      <c r="F56" s="31"/>
    </row>
    <row r="57" spans="2:8" s="26" customFormat="1" x14ac:dyDescent="0.25">
      <c r="B57" s="24"/>
      <c r="C57" s="31"/>
      <c r="D57" s="31"/>
      <c r="E57" s="31"/>
      <c r="F57" s="31"/>
    </row>
    <row r="58" spans="2:8" s="26" customFormat="1" x14ac:dyDescent="0.25">
      <c r="B58" s="24"/>
      <c r="C58" s="31"/>
      <c r="D58" s="31"/>
      <c r="E58" s="31"/>
      <c r="F58" s="31"/>
    </row>
    <row r="59" spans="2:8" s="26" customFormat="1" x14ac:dyDescent="0.25">
      <c r="B59" s="31" t="s">
        <v>53</v>
      </c>
      <c r="C59" s="24"/>
      <c r="D59" s="24"/>
      <c r="E59" s="24"/>
      <c r="F59" s="24"/>
    </row>
    <row r="60" spans="2:8" s="26" customFormat="1" x14ac:dyDescent="0.25">
      <c r="B60" s="31" t="s">
        <v>54</v>
      </c>
      <c r="C60" s="24"/>
      <c r="D60" s="24"/>
      <c r="E60" s="24"/>
      <c r="F60" s="24"/>
    </row>
    <row r="61" spans="2:8" s="26" customFormat="1" x14ac:dyDescent="0.25">
      <c r="B61" s="31" t="s">
        <v>55</v>
      </c>
      <c r="C61" s="24"/>
      <c r="D61" s="24"/>
      <c r="E61" s="24"/>
      <c r="F61" s="24"/>
    </row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2025-02-06T19:33:41Z</cp:lastPrinted>
  <dcterms:created xsi:type="dcterms:W3CDTF">2019-12-05T18:14:36Z</dcterms:created>
  <dcterms:modified xsi:type="dcterms:W3CDTF">2025-02-06T19:33:44Z</dcterms:modified>
</cp:coreProperties>
</file>